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<sst xmlns="http://schemas.openxmlformats.org/spreadsheetml/2006/main" count="47" uniqueCount="44">
  <si>
    <t>Расчет № 61</t>
  </si>
  <si>
    <t>Расшифровка размера платы за содержание и ремонт жилого дома по адресу</t>
  </si>
  <si>
    <t>№№</t>
  </si>
  <si>
    <t>Статьи расходов</t>
  </si>
  <si>
    <t>Тариф</t>
  </si>
  <si>
    <t>с 01.07.13г.</t>
  </si>
  <si>
    <t>с 01.07.14г.</t>
  </si>
  <si>
    <t>1.</t>
  </si>
  <si>
    <t>Текущий ремонт и техническое обслуживание конструктивных элементов зданий и внутридомового инженерного оборудования в т.ч.</t>
  </si>
  <si>
    <t xml:space="preserve"> -  техническое обслуживание конструктивных элементов зданий и внутридомового инженерного оборудования (профосмотры, непредвиденный ремонт)</t>
  </si>
  <si>
    <t xml:space="preserve"> - ремонт лестничной клетки</t>
  </si>
  <si>
    <t xml:space="preserve"> - ремонт кровли</t>
  </si>
  <si>
    <t xml:space="preserve"> - очистка кровли от снега</t>
  </si>
  <si>
    <t xml:space="preserve"> - сантехнические работы</t>
  </si>
  <si>
    <t xml:space="preserve"> - диагностирование газопровода</t>
  </si>
  <si>
    <t xml:space="preserve"> - установка, поверка приборов учета</t>
  </si>
  <si>
    <t xml:space="preserve"> - подготовка к отопительному сезону</t>
  </si>
  <si>
    <t xml:space="preserve"> - обслуживание насосной станции</t>
  </si>
  <si>
    <t xml:space="preserve"> - ремонт межпанельных швов</t>
  </si>
  <si>
    <t xml:space="preserve"> - общестроительные работы </t>
  </si>
  <si>
    <t>2.</t>
  </si>
  <si>
    <t>Содержание домового хозяйства и придомовой территории в т.ч.</t>
  </si>
  <si>
    <t>2.1</t>
  </si>
  <si>
    <t>Услуги сторонних организаций</t>
  </si>
  <si>
    <t xml:space="preserve"> - расходы по сбору,вывозу твердых бытовых отходов</t>
  </si>
  <si>
    <t xml:space="preserve"> - расходы по обследованию дымоходов и вентканалов</t>
  </si>
  <si>
    <t xml:space="preserve"> - расходы по вывозу нечистот</t>
  </si>
  <si>
    <t xml:space="preserve"> - обслуживание ВДГО</t>
  </si>
  <si>
    <t>2.2</t>
  </si>
  <si>
    <t>Услуги жилищных предприятий</t>
  </si>
  <si>
    <t xml:space="preserve"> - расходы по уборке придомовой территории</t>
  </si>
  <si>
    <t xml:space="preserve"> - расходы по уборке лестничных клеток</t>
  </si>
  <si>
    <t xml:space="preserve"> - вывоз КГМ, снега сторонним транспортом</t>
  </si>
  <si>
    <t>3.</t>
  </si>
  <si>
    <t>Общеэксплуатационные расходы</t>
  </si>
  <si>
    <t>4.</t>
  </si>
  <si>
    <t>Расходы по начислению и сбору платежей за ЖКУ, управлению жилищном фондом</t>
  </si>
  <si>
    <t xml:space="preserve"> - начисление и сбор платежей</t>
  </si>
  <si>
    <t xml:space="preserve"> - управление жил.фондом</t>
  </si>
  <si>
    <t>Итого себестоимость</t>
  </si>
  <si>
    <t>Рентабельность</t>
  </si>
  <si>
    <t>Итого стоимость услуг</t>
  </si>
  <si>
    <t xml:space="preserve">Итого стоимость услуг с НДС </t>
  </si>
  <si>
    <t>Общая площадь жилых помещений, кв.м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</si>
</sst>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#,##0.00"/>
    <numFmt numFmtId="183" formatCode="#,##0_р_."/>
    <numFmt numFmtId="184" formatCode="0.0000"/>
    <numFmt numFmtId="185" formatCode="0.00000000"/>
    <numFmt numFmtId="186" formatCode="0.000000000"/>
    <numFmt numFmtId="187" formatCode="0.0000000"/>
    <numFmt numFmtId="188" formatCode="0.000000"/>
    <numFmt numFmtId="189" formatCode="0.00000"/>
    <numFmt numFmtId="190" formatCode="0.0%"/>
    <numFmt numFmtId="191" formatCode="0.000%"/>
    <numFmt numFmtId="192" formatCode="#,##0.000"/>
    <numFmt numFmtId="193" formatCode="0.00000%"/>
    <numFmt numFmtId="194" formatCode="#,##0.0"/>
    <numFmt numFmtId="195" formatCode="[$-FC19]d\ mmmm\ yyyy\ &quot;г.&quot;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8"/>
      <name val="Arial"/>
      <family val="2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100" applyFont="1">
      <alignment/>
      <protection/>
    </xf>
    <xf numFmtId="0" fontId="7" fillId="0" borderId="0" xfId="100" applyFont="1" applyAlignment="1">
      <alignment horizontal="center"/>
      <protection/>
    </xf>
    <xf numFmtId="0" fontId="7" fillId="0" borderId="0" xfId="99" applyFont="1" applyAlignment="1">
      <alignment horizontal="center"/>
      <protection/>
    </xf>
    <xf numFmtId="0" fontId="22" fillId="0" borderId="0" xfId="100" applyFont="1" applyAlignment="1">
      <alignment horizontal="center"/>
      <protection/>
    </xf>
    <xf numFmtId="0" fontId="22" fillId="0" borderId="0" xfId="100" applyFont="1">
      <alignment/>
      <protection/>
    </xf>
    <xf numFmtId="0" fontId="22" fillId="0" borderId="0" xfId="99" applyFont="1" applyAlignment="1">
      <alignment horizontal="center"/>
      <protection/>
    </xf>
    <xf numFmtId="0" fontId="22" fillId="0" borderId="0" xfId="99" applyFont="1">
      <alignment/>
      <protection/>
    </xf>
    <xf numFmtId="0" fontId="7" fillId="0" borderId="10" xfId="99" applyFont="1" applyBorder="1" applyAlignment="1">
      <alignment horizontal="center" vertical="center" wrapText="1"/>
      <protection/>
    </xf>
    <xf numFmtId="0" fontId="7" fillId="0" borderId="10" xfId="99" applyFont="1" applyBorder="1" applyAlignment="1">
      <alignment horizontal="center" vertical="center"/>
      <protection/>
    </xf>
    <xf numFmtId="0" fontId="23" fillId="0" borderId="11" xfId="99" applyFont="1" applyBorder="1" applyAlignment="1">
      <alignment horizontal="center" vertical="center"/>
      <protection/>
    </xf>
    <xf numFmtId="0" fontId="7" fillId="0" borderId="0" xfId="99" applyFont="1">
      <alignment/>
      <protection/>
    </xf>
    <xf numFmtId="0" fontId="7" fillId="0" borderId="12" xfId="99" applyFont="1" applyBorder="1" applyAlignment="1">
      <alignment horizontal="center" vertical="center" wrapText="1"/>
      <protection/>
    </xf>
    <xf numFmtId="0" fontId="7" fillId="0" borderId="12" xfId="99" applyFont="1" applyBorder="1" applyAlignment="1">
      <alignment horizontal="center" vertical="center"/>
      <protection/>
    </xf>
    <xf numFmtId="0" fontId="23" fillId="0" borderId="13" xfId="99" applyFont="1" applyBorder="1" applyAlignment="1">
      <alignment horizontal="center" vertical="center"/>
      <protection/>
    </xf>
    <xf numFmtId="0" fontId="7" fillId="0" borderId="10" xfId="99" applyFont="1" applyBorder="1">
      <alignment/>
      <protection/>
    </xf>
    <xf numFmtId="0" fontId="7" fillId="0" borderId="10" xfId="99" applyFont="1" applyBorder="1" applyAlignment="1">
      <alignment wrapText="1"/>
      <protection/>
    </xf>
    <xf numFmtId="181" fontId="7" fillId="0" borderId="14" xfId="100" applyNumberFormat="1" applyFont="1" applyBorder="1" applyAlignment="1">
      <alignment horizontal="center"/>
      <protection/>
    </xf>
    <xf numFmtId="181" fontId="7" fillId="0" borderId="14" xfId="100" applyNumberFormat="1" applyFont="1" applyBorder="1" applyAlignment="1">
      <alignment horizontal="center" wrapText="1"/>
      <protection/>
    </xf>
    <xf numFmtId="181" fontId="7" fillId="0" borderId="14" xfId="99" applyNumberFormat="1" applyFont="1" applyBorder="1" applyAlignment="1">
      <alignment horizontal="center"/>
      <protection/>
    </xf>
    <xf numFmtId="0" fontId="0" fillId="24" borderId="15" xfId="63" applyFont="1" applyFill="1" applyBorder="1">
      <alignment/>
      <protection/>
    </xf>
    <xf numFmtId="0" fontId="0" fillId="24" borderId="14" xfId="63" applyFont="1" applyFill="1" applyBorder="1">
      <alignment/>
      <protection/>
    </xf>
    <xf numFmtId="181" fontId="0" fillId="24" borderId="14" xfId="63" applyNumberFormat="1" applyFont="1" applyFill="1" applyBorder="1" applyAlignment="1">
      <alignment horizontal="center"/>
      <protection/>
    </xf>
    <xf numFmtId="0" fontId="0" fillId="0" borderId="15" xfId="94" applyFont="1" applyBorder="1">
      <alignment/>
      <protection/>
    </xf>
    <xf numFmtId="181" fontId="0" fillId="0" borderId="14" xfId="94" applyNumberFormat="1" applyFont="1" applyBorder="1" applyAlignment="1">
      <alignment horizontal="center"/>
      <protection/>
    </xf>
    <xf numFmtId="0" fontId="0" fillId="24" borderId="15" xfId="63" applyFont="1" applyFill="1" applyBorder="1">
      <alignment/>
      <protection/>
    </xf>
    <xf numFmtId="181" fontId="0" fillId="24" borderId="14" xfId="63" applyNumberFormat="1" applyFont="1" applyFill="1" applyBorder="1" applyAlignment="1">
      <alignment horizontal="center"/>
      <protection/>
    </xf>
    <xf numFmtId="0" fontId="0" fillId="24" borderId="14" xfId="63" applyFont="1" applyFill="1" applyBorder="1" applyAlignment="1">
      <alignment wrapText="1"/>
      <protection/>
    </xf>
    <xf numFmtId="0" fontId="0" fillId="0" borderId="15" xfId="63" applyFont="1" applyFill="1" applyBorder="1">
      <alignment/>
      <protection/>
    </xf>
    <xf numFmtId="0" fontId="7" fillId="0" borderId="14" xfId="99" applyFont="1" applyBorder="1">
      <alignment/>
      <protection/>
    </xf>
    <xf numFmtId="0" fontId="7" fillId="0" borderId="14" xfId="99" applyFont="1" applyBorder="1" applyAlignment="1">
      <alignment wrapText="1"/>
      <protection/>
    </xf>
    <xf numFmtId="49" fontId="7" fillId="0" borderId="14" xfId="99" applyNumberFormat="1" applyFont="1" applyBorder="1">
      <alignment/>
      <protection/>
    </xf>
    <xf numFmtId="181" fontId="7" fillId="0" borderId="0" xfId="99" applyNumberFormat="1" applyFont="1">
      <alignment/>
      <protection/>
    </xf>
    <xf numFmtId="0" fontId="7" fillId="0" borderId="14" xfId="100" applyFont="1" applyBorder="1">
      <alignment/>
      <protection/>
    </xf>
    <xf numFmtId="0" fontId="7" fillId="0" borderId="10" xfId="100" applyFont="1" applyBorder="1" applyAlignment="1">
      <alignment wrapText="1"/>
      <protection/>
    </xf>
    <xf numFmtId="192" fontId="7" fillId="0" borderId="14" xfId="100" applyNumberFormat="1" applyFont="1" applyBorder="1" applyAlignment="1">
      <alignment horizontal="center"/>
      <protection/>
    </xf>
    <xf numFmtId="0" fontId="24" fillId="0" borderId="14" xfId="100" applyFont="1" applyBorder="1">
      <alignment/>
      <protection/>
    </xf>
    <xf numFmtId="2" fontId="24" fillId="0" borderId="14" xfId="100" applyNumberFormat="1" applyFont="1" applyBorder="1" applyAlignment="1">
      <alignment horizontal="center"/>
      <protection/>
    </xf>
    <xf numFmtId="180" fontId="7" fillId="0" borderId="14" xfId="100" applyNumberFormat="1" applyFont="1" applyBorder="1" applyAlignment="1">
      <alignment horizontal="center"/>
      <protection/>
    </xf>
    <xf numFmtId="2" fontId="7" fillId="0" borderId="0" xfId="99" applyNumberFormat="1" applyFont="1" applyAlignment="1">
      <alignment horizontal="center"/>
      <protection/>
    </xf>
  </cellXfs>
  <cellStyles count="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1 тариф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Тарифы дома МС Сипайловский" xfId="99"/>
    <cellStyle name="Обычный_Тарифы дома МС Сипайловский 2_Мензелинская 3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Процентный 2" xfId="106"/>
    <cellStyle name="Связанная ячейка" xfId="107"/>
    <cellStyle name="Текст предупреждения" xfId="108"/>
    <cellStyle name="Comma" xfId="109"/>
    <cellStyle name="Comma [0]" xfId="110"/>
    <cellStyle name="Финансовый 2" xfId="111"/>
    <cellStyle name="Хороший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obs$\&#1052;&#1057;%202014\&#1054;&#1040;&#1054;%20&#1059;&#1046;&#1061;%20&#1057;&#1086;&#1074;&#1077;&#1090;\&#1052;&#1077;&#1085;&#1079;&#1077;&#1083;&#1080;&#1085;&#1089;&#1082;&#1072;&#1103;%203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С ТехХарак"/>
      <sheetName val="Длин Вар"/>
      <sheetName val="2011"/>
      <sheetName val="2012"/>
      <sheetName val="ТарифМенз 3  ИЗМ"/>
      <sheetName val="2014"/>
    </sheetNames>
    <sheetDataSet>
      <sheetData sheetId="1">
        <row r="5">
          <cell r="C5" t="str">
            <v>Мензелинская 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43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4" sqref="F34"/>
    </sheetView>
  </sheetViews>
  <sheetFormatPr defaultColWidth="19.7109375" defaultRowHeight="12.75"/>
  <cols>
    <col min="1" max="1" width="3.421875" style="11" customWidth="1"/>
    <col min="2" max="2" width="50.57421875" style="11" customWidth="1"/>
    <col min="3" max="3" width="11.7109375" style="1" customWidth="1"/>
    <col min="4" max="4" width="11.7109375" style="3" customWidth="1"/>
    <col min="5" max="16384" width="19.7109375" style="11" customWidth="1"/>
  </cols>
  <sheetData>
    <row r="1" spans="2:4" s="1" customFormat="1" ht="12.75">
      <c r="B1" s="1" t="s">
        <v>0</v>
      </c>
      <c r="D1" s="2"/>
    </row>
    <row r="2" s="1" customFormat="1" ht="12.75" hidden="1">
      <c r="D2" s="2"/>
    </row>
    <row r="3" s="1" customFormat="1" ht="12.75">
      <c r="D3" s="2"/>
    </row>
    <row r="4" spans="1:4" s="5" customFormat="1" ht="12.75">
      <c r="A4" s="4" t="s">
        <v>1</v>
      </c>
      <c r="B4" s="4"/>
      <c r="C4" s="4"/>
      <c r="D4" s="4"/>
    </row>
    <row r="5" spans="1:4" s="7" customFormat="1" ht="12.75">
      <c r="A5" s="6" t="str">
        <f>'[1]Длин Вар'!C5</f>
        <v>Мензелинская 3</v>
      </c>
      <c r="B5" s="6"/>
      <c r="C5" s="6"/>
      <c r="D5" s="6"/>
    </row>
    <row r="7" spans="1:4" ht="13.5" customHeight="1">
      <c r="A7" s="8" t="s">
        <v>2</v>
      </c>
      <c r="B7" s="9" t="s">
        <v>3</v>
      </c>
      <c r="C7" s="10" t="s">
        <v>4</v>
      </c>
      <c r="D7" s="10" t="s">
        <v>4</v>
      </c>
    </row>
    <row r="8" spans="1:4" ht="34.5" customHeight="1">
      <c r="A8" s="12"/>
      <c r="B8" s="13"/>
      <c r="C8" s="14" t="s">
        <v>5</v>
      </c>
      <c r="D8" s="14" t="s">
        <v>6</v>
      </c>
    </row>
    <row r="9" spans="1:4" ht="38.25">
      <c r="A9" s="15" t="s">
        <v>7</v>
      </c>
      <c r="B9" s="16" t="s">
        <v>8</v>
      </c>
      <c r="C9" s="17">
        <v>8.555</v>
      </c>
      <c r="D9" s="17">
        <v>8.854059</v>
      </c>
    </row>
    <row r="10" spans="1:4" ht="38.25">
      <c r="A10" s="15"/>
      <c r="B10" s="16" t="s">
        <v>9</v>
      </c>
      <c r="C10" s="19">
        <v>0.303</v>
      </c>
      <c r="D10" s="18">
        <v>0.319059</v>
      </c>
    </row>
    <row r="11" spans="1:4" ht="12.75" customHeight="1" hidden="1">
      <c r="A11" s="15"/>
      <c r="B11" s="20" t="s">
        <v>10</v>
      </c>
      <c r="C11" s="22"/>
      <c r="D11" s="21"/>
    </row>
    <row r="12" spans="1:4" ht="12.75" customHeight="1">
      <c r="A12" s="15"/>
      <c r="B12" s="23" t="s">
        <v>11</v>
      </c>
      <c r="C12" s="24">
        <v>4.866</v>
      </c>
      <c r="D12" s="24">
        <v>2.194</v>
      </c>
    </row>
    <row r="13" spans="1:4" ht="12.75">
      <c r="A13" s="15"/>
      <c r="B13" s="20" t="s">
        <v>12</v>
      </c>
      <c r="C13" s="22">
        <v>1.026</v>
      </c>
      <c r="D13" s="22">
        <v>1.297</v>
      </c>
    </row>
    <row r="14" spans="1:4" ht="12.75" customHeight="1" hidden="1">
      <c r="A14" s="15"/>
      <c r="B14" s="23" t="s">
        <v>11</v>
      </c>
      <c r="C14" s="22"/>
      <c r="D14" s="22"/>
    </row>
    <row r="15" spans="1:4" ht="12.75" customHeight="1" hidden="1">
      <c r="A15" s="15"/>
      <c r="B15" s="25" t="s">
        <v>13</v>
      </c>
      <c r="C15" s="26"/>
      <c r="D15" s="26"/>
    </row>
    <row r="16" spans="1:4" ht="12.75" customHeight="1">
      <c r="A16" s="15"/>
      <c r="B16" s="27" t="s">
        <v>14</v>
      </c>
      <c r="C16" s="22">
        <v>2.36</v>
      </c>
      <c r="D16" s="22">
        <v>1.029</v>
      </c>
    </row>
    <row r="17" spans="1:4" ht="12.75" customHeight="1" hidden="1">
      <c r="A17" s="15"/>
      <c r="B17" s="25" t="s">
        <v>15</v>
      </c>
      <c r="C17" s="26"/>
      <c r="D17" s="26"/>
    </row>
    <row r="18" spans="1:4" ht="12.75" customHeight="1" hidden="1">
      <c r="A18" s="15"/>
      <c r="B18" s="25" t="s">
        <v>16</v>
      </c>
      <c r="C18" s="26"/>
      <c r="D18" s="26"/>
    </row>
    <row r="19" spans="1:4" ht="12.75" customHeight="1" hidden="1">
      <c r="A19" s="15"/>
      <c r="B19" s="25" t="s">
        <v>14</v>
      </c>
      <c r="C19" s="26"/>
      <c r="D19" s="26"/>
    </row>
    <row r="20" spans="1:4" ht="12.75" customHeight="1" hidden="1">
      <c r="A20" s="15"/>
      <c r="B20" s="25" t="s">
        <v>17</v>
      </c>
      <c r="C20" s="26"/>
      <c r="D20" s="26"/>
    </row>
    <row r="21" spans="1:4" ht="12.75" customHeight="1" hidden="1">
      <c r="A21" s="15"/>
      <c r="B21" s="25" t="s">
        <v>18</v>
      </c>
      <c r="C21" s="26"/>
      <c r="D21" s="26"/>
    </row>
    <row r="22" spans="1:4" ht="12.75" customHeight="1">
      <c r="A22" s="15"/>
      <c r="B22" s="28" t="s">
        <v>19</v>
      </c>
      <c r="C22" s="26"/>
      <c r="D22" s="26">
        <v>4.015</v>
      </c>
    </row>
    <row r="23" spans="1:4" ht="30" customHeight="1">
      <c r="A23" s="29" t="s">
        <v>20</v>
      </c>
      <c r="B23" s="30" t="s">
        <v>21</v>
      </c>
      <c r="C23" s="17">
        <v>3.145</v>
      </c>
      <c r="D23" s="17">
        <v>3.404115</v>
      </c>
    </row>
    <row r="24" spans="1:5" ht="12.75">
      <c r="A24" s="31" t="s">
        <v>22</v>
      </c>
      <c r="B24" s="29" t="s">
        <v>23</v>
      </c>
      <c r="C24" s="17">
        <v>2.838</v>
      </c>
      <c r="D24" s="17">
        <v>3.080844</v>
      </c>
      <c r="E24" s="32"/>
    </row>
    <row r="25" spans="1:4" ht="12.75">
      <c r="A25" s="29"/>
      <c r="B25" s="33" t="s">
        <v>24</v>
      </c>
      <c r="C25" s="19">
        <v>1.422</v>
      </c>
      <c r="D25" s="18">
        <v>1.589796</v>
      </c>
    </row>
    <row r="26" spans="1:4" ht="12" customHeight="1">
      <c r="A26" s="29"/>
      <c r="B26" s="33" t="s">
        <v>25</v>
      </c>
      <c r="C26" s="19">
        <v>0.026</v>
      </c>
      <c r="D26" s="18">
        <v>0.027377999999999996</v>
      </c>
    </row>
    <row r="27" spans="1:4" ht="12.75">
      <c r="A27" s="29"/>
      <c r="B27" s="1" t="s">
        <v>26</v>
      </c>
      <c r="C27" s="19">
        <v>1.39</v>
      </c>
      <c r="D27" s="18">
        <v>1.4636699999999998</v>
      </c>
    </row>
    <row r="28" spans="1:4" ht="12.75">
      <c r="A28" s="29"/>
      <c r="B28" s="29" t="s">
        <v>27</v>
      </c>
      <c r="C28" s="19"/>
      <c r="D28" s="18"/>
    </row>
    <row r="29" spans="1:4" ht="12.75">
      <c r="A29" s="31" t="s">
        <v>28</v>
      </c>
      <c r="B29" s="29" t="s">
        <v>29</v>
      </c>
      <c r="C29" s="17">
        <v>0.30700000000000005</v>
      </c>
      <c r="D29" s="17">
        <v>0.323271</v>
      </c>
    </row>
    <row r="30" spans="1:4" ht="14.25" customHeight="1">
      <c r="A30" s="29"/>
      <c r="B30" s="29" t="s">
        <v>30</v>
      </c>
      <c r="C30" s="19">
        <v>0.031</v>
      </c>
      <c r="D30" s="18">
        <v>0.032643</v>
      </c>
    </row>
    <row r="31" spans="1:4" ht="12.75" hidden="1">
      <c r="A31" s="29"/>
      <c r="B31" s="29" t="s">
        <v>31</v>
      </c>
      <c r="C31" s="17"/>
      <c r="D31" s="18">
        <v>0</v>
      </c>
    </row>
    <row r="32" spans="1:4" ht="12.75" customHeight="1">
      <c r="A32" s="29"/>
      <c r="B32" s="29" t="s">
        <v>32</v>
      </c>
      <c r="C32" s="19">
        <v>0.276</v>
      </c>
      <c r="D32" s="18">
        <v>0.290628</v>
      </c>
    </row>
    <row r="33" spans="1:4" ht="12.75">
      <c r="A33" s="29" t="s">
        <v>33</v>
      </c>
      <c r="B33" s="29" t="s">
        <v>34</v>
      </c>
      <c r="C33" s="19">
        <v>0.074</v>
      </c>
      <c r="D33" s="18">
        <v>0.07792199999999999</v>
      </c>
    </row>
    <row r="34" spans="1:4" ht="25.5">
      <c r="A34" s="15" t="s">
        <v>35</v>
      </c>
      <c r="B34" s="34" t="s">
        <v>36</v>
      </c>
      <c r="C34" s="19">
        <v>1.39</v>
      </c>
      <c r="D34" s="18">
        <v>1.5270000000000001</v>
      </c>
    </row>
    <row r="35" spans="1:4" ht="12.75">
      <c r="A35" s="15"/>
      <c r="B35" s="29" t="s">
        <v>37</v>
      </c>
      <c r="C35" s="19">
        <v>0.7771999999999999</v>
      </c>
      <c r="D35" s="19">
        <v>0.882</v>
      </c>
    </row>
    <row r="36" spans="1:4" ht="12.75">
      <c r="A36" s="15"/>
      <c r="B36" s="29" t="s">
        <v>38</v>
      </c>
      <c r="C36" s="19">
        <v>0.6128</v>
      </c>
      <c r="D36" s="19">
        <v>0.645</v>
      </c>
    </row>
    <row r="37" spans="1:4" ht="12.75">
      <c r="A37" s="29"/>
      <c r="B37" s="33" t="s">
        <v>39</v>
      </c>
      <c r="C37" s="17">
        <v>13.164</v>
      </c>
      <c r="D37" s="35">
        <v>13.863095999999999</v>
      </c>
    </row>
    <row r="38" spans="1:4" ht="15" customHeight="1">
      <c r="A38" s="29"/>
      <c r="B38" s="33" t="s">
        <v>40</v>
      </c>
      <c r="C38" s="19">
        <v>0.01</v>
      </c>
      <c r="D38" s="18">
        <v>0.01053</v>
      </c>
    </row>
    <row r="39" spans="1:4" ht="12.75">
      <c r="A39" s="29"/>
      <c r="B39" s="33" t="s">
        <v>41</v>
      </c>
      <c r="C39" s="17">
        <v>13.174</v>
      </c>
      <c r="D39" s="35">
        <v>13.873625999999998</v>
      </c>
    </row>
    <row r="40" spans="1:4" s="1" customFormat="1" ht="12.75">
      <c r="A40" s="33"/>
      <c r="B40" s="36" t="s">
        <v>42</v>
      </c>
      <c r="C40" s="37">
        <v>15.545319999999998</v>
      </c>
      <c r="D40" s="37">
        <v>16.370878679999997</v>
      </c>
    </row>
    <row r="41" spans="1:4" s="1" customFormat="1" ht="12.75" customHeight="1">
      <c r="A41" s="33"/>
      <c r="B41" s="29" t="s">
        <v>43</v>
      </c>
      <c r="C41" s="38">
        <v>176.5</v>
      </c>
      <c r="D41" s="38">
        <v>176.5</v>
      </c>
    </row>
    <row r="42" ht="12.75">
      <c r="D42" s="39"/>
    </row>
    <row r="43" ht="12.75">
      <c r="D43" s="39"/>
    </row>
  </sheetData>
  <sheetProtection/>
  <mergeCells count="4">
    <mergeCell ref="A4:D4"/>
    <mergeCell ref="A7:A8"/>
    <mergeCell ref="B7:B8"/>
    <mergeCell ref="A5:D5"/>
  </mergeCells>
  <printOptions/>
  <pageMargins left="0.4724409448818898" right="0.3937007874015748" top="0.7874015748031497" bottom="0.3937007874015748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2014-02-27T08:19:14Z</dcterms:modified>
  <cp:category/>
  <cp:version/>
  <cp:contentType/>
  <cp:contentStatus/>
</cp:coreProperties>
</file>